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<sst xmlns="http://schemas.openxmlformats.org/spreadsheetml/2006/main" count="27" uniqueCount="27">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</sst>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"ДРУЖБА" МОЛОЧНАЯ </v>
          </cell>
          <cell r="I14" t="str">
            <v>250</v>
          </cell>
          <cell r="K14" t="str">
            <v>2,3</v>
          </cell>
          <cell r="M14" t="str">
            <v>0,4</v>
          </cell>
          <cell r="O14" t="str">
            <v>22,2</v>
          </cell>
          <cell r="P14" t="str">
            <v>102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5</v>
          </cell>
          <cell r="M15" t="str">
            <v>4,6</v>
          </cell>
          <cell r="O15" t="str">
            <v>0,3</v>
          </cell>
          <cell r="P15" t="str">
            <v>63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13,3</v>
          </cell>
          <cell r="P17" t="str">
            <v>73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3,4</v>
          </cell>
          <cell r="M19" t="str">
            <v>0,5</v>
          </cell>
          <cell r="O19" t="str">
            <v>21,7</v>
          </cell>
          <cell r="P19" t="str">
            <v>105</v>
          </cell>
        </row>
        <row r="22">
          <cell r="A22" t="str">
            <v>2012</v>
          </cell>
          <cell r="E22" t="str">
            <v>САЛАТ ИЗ МОРКОВИ  С ЯБЛОКАМИ И Р/М</v>
          </cell>
          <cell r="I22" t="str">
            <v>100</v>
          </cell>
          <cell r="K22" t="str">
            <v>1,1</v>
          </cell>
          <cell r="M22" t="str">
            <v>5,3</v>
          </cell>
          <cell r="O22" t="str">
            <v>7,2</v>
          </cell>
          <cell r="P22" t="str">
            <v>82</v>
          </cell>
        </row>
        <row r="23">
          <cell r="A23" t="str">
            <v>2011</v>
          </cell>
          <cell r="E23" t="str">
            <v xml:space="preserve">СУП ОВОЩНОЙ СО СМЕТАНОЙ </v>
          </cell>
          <cell r="I23" t="str">
            <v>300</v>
          </cell>
          <cell r="K23" t="str">
            <v>3,9</v>
          </cell>
          <cell r="M23" t="str">
            <v>9,6</v>
          </cell>
          <cell r="O23" t="str">
            <v>20,7</v>
          </cell>
          <cell r="P23" t="str">
            <v>185</v>
          </cell>
        </row>
        <row r="24">
          <cell r="A24" t="str">
            <v>2011</v>
          </cell>
          <cell r="E24" t="str">
            <v xml:space="preserve">ПТИЦА ОТВАРНАЯ </v>
          </cell>
          <cell r="I24" t="str">
            <v>120</v>
          </cell>
          <cell r="K24" t="str">
            <v>28,3</v>
          </cell>
          <cell r="M24" t="str">
            <v>28,6</v>
          </cell>
          <cell r="O24" t="str">
            <v/>
          </cell>
          <cell r="P24" t="str">
            <v>371</v>
          </cell>
        </row>
        <row r="25">
          <cell r="A25" t="str">
            <v>2012</v>
          </cell>
          <cell r="E25" t="str">
            <v>КАРТОФЕЛЬ ОТВАРНОЙ ЗАПЕЧ. С Р/М</v>
          </cell>
          <cell r="I25" t="str">
            <v>230</v>
          </cell>
          <cell r="K25" t="str">
            <v>4,5</v>
          </cell>
          <cell r="M25" t="str">
            <v>6,8</v>
          </cell>
          <cell r="O25" t="str">
            <v>36,4</v>
          </cell>
          <cell r="P25" t="str">
            <v>225</v>
          </cell>
        </row>
        <row r="26">
          <cell r="A26" t="str">
            <v>2011</v>
          </cell>
          <cell r="E26" t="str">
            <v>КОМПОТ ИЗ ЯГОД СВ.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15,6</v>
          </cell>
          <cell r="P26" t="str">
            <v>63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11,4</v>
          </cell>
          <cell r="M27" t="str">
            <v>1,2</v>
          </cell>
          <cell r="O27" t="str">
            <v>131,4</v>
          </cell>
          <cell r="P27" t="str">
            <v>582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3,4</v>
          </cell>
          <cell r="M28" t="str">
            <v>0,5</v>
          </cell>
          <cell r="O28" t="str">
            <v>21,7</v>
          </cell>
          <cell r="P28" t="str">
            <v>105</v>
          </cell>
        </row>
        <row r="31">
          <cell r="A31" t="str">
            <v>2012</v>
          </cell>
          <cell r="E31" t="str">
            <v xml:space="preserve">ЗАПЕКАНКА  ТВОРОЖНАЯ </v>
          </cell>
          <cell r="I31" t="str">
            <v>250</v>
          </cell>
          <cell r="K31" t="str">
            <v>30,8</v>
          </cell>
          <cell r="M31" t="str">
            <v>34,7</v>
          </cell>
          <cell r="O31" t="str">
            <v>24,8</v>
          </cell>
          <cell r="P31" t="str">
            <v>539</v>
          </cell>
        </row>
        <row r="32">
          <cell r="A32" t="str">
            <v/>
          </cell>
          <cell r="E32" t="str">
            <v xml:space="preserve">МОЛОКО СГУЩЕННОЕ </v>
          </cell>
          <cell r="I32" t="str">
            <v>20</v>
          </cell>
          <cell r="K32" t="str">
            <v>1,4</v>
          </cell>
          <cell r="M32" t="str">
            <v>1,6</v>
          </cell>
          <cell r="O32" t="str">
            <v>10,8</v>
          </cell>
          <cell r="P32" t="str">
            <v>64</v>
          </cell>
        </row>
        <row r="33">
          <cell r="A33" t="str">
            <v>2008</v>
          </cell>
          <cell r="E33" t="str">
            <v xml:space="preserve">СОК ФРУКТОВЫЙ </v>
          </cell>
          <cell r="I33" t="str">
            <v>200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44543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"ДРУЖБА" МОЛОЧНАЯ </v>
      </c>
      <c r="E4" s="25" t="str">
        <f>[1]Page1!$I14</f>
        <v>250</v>
      </c>
      <c r="F4" s="24"/>
      <c r="G4" s="30" t="str">
        <f>[1]Page1!$P14</f>
        <v>102</v>
      </c>
      <c r="H4" s="32" t="str">
        <f>[1]Page1!$K14</f>
        <v>2,3</v>
      </c>
      <c r="I4" s="32" t="str">
        <f>[1]Page1!$M14</f>
        <v>0,4</v>
      </c>
      <c r="J4" s="33" t="str">
        <f>[1]Page1!$O14</f>
        <v>22,2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63</v>
      </c>
      <c r="H5" s="26" t="str">
        <f>[1]Page1!$K15</f>
        <v>5</v>
      </c>
      <c r="I5" s="26" t="str">
        <f>[1]Page1!$M15</f>
        <v>4,6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73</v>
      </c>
      <c r="H7" s="26" t="str">
        <f>[1]Page1!$K17</f>
        <v>1,9</v>
      </c>
      <c r="I7" s="26" t="str">
        <f>[1]Page1!$M17</f>
        <v>1,2</v>
      </c>
      <c r="J7" s="51" t="str">
        <f>[1]Page1!$O17</f>
        <v>13,3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105</v>
      </c>
      <c r="H9" s="45" t="str">
        <f>[1]Page1!$K19</f>
        <v>3,4</v>
      </c>
      <c r="I9" s="45" t="str">
        <f>[1]Page1!$M19</f>
        <v>0,5</v>
      </c>
      <c r="J9" s="46" t="str">
        <f>[1]Page1!$O19</f>
        <v>21,7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ЗАПЕКАНКА  ТВОРОЖНАЯ </v>
      </c>
      <c r="E10" s="29" t="str">
        <f>[1]Page1!$I31</f>
        <v>250</v>
      </c>
      <c r="F10" s="19"/>
      <c r="G10" s="29" t="str">
        <f>[1]Page1!$P31</f>
        <v>539</v>
      </c>
      <c r="H10" s="14" t="str">
        <f>[1]Page1!$K31</f>
        <v>30,8</v>
      </c>
      <c r="I10" s="14" t="str">
        <f>[1]Page1!$M31</f>
        <v>34,7</v>
      </c>
      <c r="J10" s="15" t="str">
        <f>[1]Page1!$O31</f>
        <v>24,8</v>
      </c>
    </row>
    <row r="11" spans="1:10" x14ac:dyDescent="0.25">
      <c r="B11" s="2"/>
      <c r="C11" s="3" t="str">
        <f>[1]Page1!$A32</f>
        <v/>
      </c>
      <c r="D11" s="22" t="str">
        <f>[1]Page1!$E32</f>
        <v xml:space="preserve">МОЛОКО СГУЩЕННОЕ </v>
      </c>
      <c r="E11" s="29" t="str">
        <f>[1]Page1!$I32</f>
        <v>20</v>
      </c>
      <c r="F11" s="19"/>
      <c r="G11" s="29" t="str">
        <f>[1]Page1!$P32</f>
        <v>64</v>
      </c>
      <c r="H11" s="14" t="str">
        <f>[1]Page1!$K32</f>
        <v>1,4</v>
      </c>
      <c r="I11" s="14" t="str">
        <f>[1]Page1!$M32</f>
        <v>1,6</v>
      </c>
      <c r="J11" s="15" t="str">
        <f>[1]Page1!$O32</f>
        <v>10,8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СОК ФРУКТОВЫЙ </v>
      </c>
      <c r="E12" s="39" t="str">
        <f>[1]Page1!$I33</f>
        <v>200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x14ac:dyDescent="0.25">
      <c r="A13" s="5" t="s">
        <v>13</v>
      </c>
      <c r="B13" s="8" t="s">
        <v>14</v>
      </c>
      <c r="C13" s="3" t="str">
        <f>[1]Page1!$A22</f>
        <v>2012</v>
      </c>
      <c r="D13" s="22" t="str">
        <f>[1]Page1!$E22</f>
        <v>САЛАТ ИЗ МОРКОВИ  С ЯБЛОКАМИ И Р/М</v>
      </c>
      <c r="E13" s="29" t="str">
        <f>[1]Page1!$I22</f>
        <v>100</v>
      </c>
      <c r="F13" s="19"/>
      <c r="G13" s="29" t="str">
        <f>[1]Page1!$P22</f>
        <v>82</v>
      </c>
      <c r="H13" s="14" t="str">
        <f>[1]Page1!$K22</f>
        <v>1,1</v>
      </c>
      <c r="I13" s="14" t="str">
        <f>[1]Page1!$M22</f>
        <v>5,3</v>
      </c>
      <c r="J13" s="15" t="str">
        <f>[1]Page1!$O22</f>
        <v>7,2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ОВОЩНОЙ СО СМЕТАНОЙ </v>
      </c>
      <c r="E14" s="29" t="str">
        <f>[1]Page1!$I23</f>
        <v>300</v>
      </c>
      <c r="F14" s="19"/>
      <c r="G14" s="29" t="str">
        <f>[1]Page1!$P23</f>
        <v>185</v>
      </c>
      <c r="H14" s="14" t="str">
        <f>[1]Page1!$K23</f>
        <v>3,9</v>
      </c>
      <c r="I14" s="14" t="str">
        <f>[1]Page1!$M23</f>
        <v>9,6</v>
      </c>
      <c r="J14" s="15" t="str">
        <f>[1]Page1!$O23</f>
        <v>20,7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 xml:space="preserve">ПТИЦА ОТВАРНАЯ </v>
      </c>
      <c r="E15" s="29" t="str">
        <f>[1]Page1!$I24</f>
        <v>120</v>
      </c>
      <c r="F15" s="19"/>
      <c r="G15" s="29" t="str">
        <f>[1]Page1!$P24</f>
        <v>371</v>
      </c>
      <c r="H15" s="14" t="str">
        <f>[1]Page1!$K24</f>
        <v>28,3</v>
      </c>
      <c r="I15" s="14" t="str">
        <f>[1]Page1!$M24</f>
        <v>28,6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2012</v>
      </c>
      <c r="D16" s="22" t="str">
        <f>[1]Page1!$E25</f>
        <v>КАРТОФЕЛЬ ОТВАРНОЙ ЗАПЕЧ. С Р/М</v>
      </c>
      <c r="E16" s="29" t="str">
        <f>[1]Page1!$I25</f>
        <v>230</v>
      </c>
      <c r="F16" s="19"/>
      <c r="G16" s="29" t="str">
        <f>[1]Page1!$P25</f>
        <v>225</v>
      </c>
      <c r="H16" s="14" t="str">
        <f>[1]Page1!$K25</f>
        <v>4,5</v>
      </c>
      <c r="I16" s="14" t="str">
        <f>[1]Page1!$M25</f>
        <v>6,8</v>
      </c>
      <c r="J16" s="15" t="str">
        <f>[1]Page1!$O25</f>
        <v>36,4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ЯГОД СВ.</v>
      </c>
      <c r="E17" s="29" t="str">
        <f>[1]Page1!$I26</f>
        <v>200</v>
      </c>
      <c r="F17" s="19"/>
      <c r="G17" s="29" t="str">
        <f>[1]Page1!$P26</f>
        <v>63</v>
      </c>
      <c r="H17" s="14" t="str">
        <f>[1]Page1!$K26</f>
        <v/>
      </c>
      <c r="I17" s="14" t="str">
        <f>[1]Page1!$M26</f>
        <v/>
      </c>
      <c r="J17" s="15" t="str">
        <f>[1]Page1!$O26</f>
        <v>15,6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582</v>
      </c>
      <c r="H18" s="14" t="str">
        <f>[1]Page1!$K27</f>
        <v>11,4</v>
      </c>
      <c r="I18" s="14" t="str">
        <f>[1]Page1!$M27</f>
        <v>1,2</v>
      </c>
      <c r="J18" s="15" t="str">
        <f>[1]Page1!$O27</f>
        <v>131,4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105</v>
      </c>
      <c r="H19" s="14" t="str">
        <f>[1]Page1!$K28</f>
        <v>3,4</v>
      </c>
      <c r="I19" s="14" t="str">
        <f>[1]Page1!$M28</f>
        <v>0,5</v>
      </c>
      <c r="J19" s="15" t="str">
        <f>[1]Page1!$O28</f>
        <v>21,7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2021-12-13T20:59:13Z</dcterms:modified>
</cp:coreProperties>
</file>